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ta365.sharepoint.com/sites/HTAProcurement/Shared Documents/Solicitation Files/RFPs FY26/RFP 26-07 Maui County Visitor Assistance Program/02 Attachments/"/>
    </mc:Choice>
  </mc:AlternateContent>
  <xr:revisionPtr revIDLastSave="0" documentId="8_{12237F6A-34D2-4598-9B27-DC5AA926293F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Table 1-Referral Source" sheetId="1" r:id="rId1"/>
    <sheet name="Table 2 - MMA Source" sheetId="2" r:id="rId2"/>
    <sheet name="Table 3 - Adversity Type" sheetId="3" r:id="rId3"/>
    <sheet name="Table 4 - Cause of Death" sheetId="5" r:id="rId4"/>
  </sheets>
  <definedNames>
    <definedName name="_xlnm.Print_Area" localSheetId="2">'Table 3 - Adversity Type'!$A$1:$AC$23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2" i="3" l="1"/>
  <c r="AA21" i="3"/>
  <c r="AA20" i="3"/>
  <c r="AA19" i="3"/>
  <c r="AA18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AA3" i="3"/>
  <c r="AA23" i="3" s="1"/>
  <c r="Z22" i="3"/>
  <c r="Z21" i="3"/>
  <c r="Z20" i="3"/>
  <c r="Z19" i="3"/>
  <c r="Z18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Z3" i="3"/>
  <c r="H18" i="5"/>
  <c r="G18" i="5"/>
  <c r="F18" i="5"/>
  <c r="E18" i="5"/>
  <c r="D18" i="5"/>
  <c r="C18" i="5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X23" i="3"/>
  <c r="Y23" i="3"/>
  <c r="H29" i="2"/>
  <c r="G29" i="2"/>
  <c r="F29" i="2"/>
  <c r="E29" i="2"/>
  <c r="D29" i="2"/>
  <c r="C29" i="2"/>
  <c r="H26" i="2"/>
  <c r="G26" i="2"/>
  <c r="F26" i="2"/>
  <c r="E26" i="2"/>
  <c r="D26" i="2"/>
  <c r="C26" i="2"/>
  <c r="I23" i="1"/>
  <c r="H23" i="1"/>
  <c r="G23" i="1"/>
  <c r="F23" i="1"/>
  <c r="E23" i="1"/>
  <c r="D23" i="1"/>
  <c r="C23" i="1"/>
  <c r="N2" i="2"/>
  <c r="N3" i="2"/>
  <c r="N8" i="5"/>
  <c r="N7" i="5"/>
  <c r="N6" i="5"/>
  <c r="N5" i="5"/>
  <c r="N4" i="5"/>
  <c r="N3" i="5"/>
  <c r="M18" i="5"/>
  <c r="L18" i="5"/>
  <c r="K18" i="5"/>
  <c r="J18" i="5"/>
  <c r="I18" i="5"/>
  <c r="B18" i="5"/>
  <c r="W23" i="3"/>
  <c r="V23" i="3"/>
  <c r="U23" i="3"/>
  <c r="T23" i="3"/>
  <c r="S23" i="3"/>
  <c r="R23" i="3"/>
  <c r="Q23" i="3"/>
  <c r="C23" i="3"/>
  <c r="B23" i="3"/>
  <c r="N4" i="2"/>
  <c r="M26" i="2"/>
  <c r="L26" i="2"/>
  <c r="K26" i="2"/>
  <c r="J26" i="2"/>
  <c r="I26" i="2"/>
  <c r="B26" i="2"/>
  <c r="N18" i="2"/>
  <c r="N17" i="2"/>
  <c r="N16" i="2"/>
  <c r="N15" i="2"/>
  <c r="J23" i="1"/>
  <c r="B23" i="1"/>
  <c r="N22" i="1"/>
  <c r="N21" i="1"/>
  <c r="N20" i="1"/>
  <c r="N19" i="1"/>
  <c r="N18" i="1"/>
  <c r="N17" i="1"/>
  <c r="N16" i="1"/>
  <c r="N15" i="1"/>
  <c r="N13" i="1"/>
  <c r="N12" i="1"/>
  <c r="N11" i="1"/>
  <c r="N10" i="1"/>
  <c r="N9" i="1"/>
  <c r="N8" i="1"/>
  <c r="N7" i="1"/>
  <c r="N6" i="1"/>
  <c r="N5" i="1"/>
  <c r="N4" i="1"/>
  <c r="N3" i="1"/>
  <c r="N2" i="1"/>
  <c r="B29" i="2"/>
  <c r="I29" i="2"/>
  <c r="K23" i="1"/>
  <c r="L23" i="1"/>
  <c r="M23" i="1"/>
  <c r="AC65536" i="3"/>
  <c r="N25" i="2"/>
  <c r="N24" i="2"/>
  <c r="N23" i="2"/>
  <c r="N22" i="2"/>
  <c r="N21" i="2"/>
  <c r="N20" i="2"/>
  <c r="N19" i="2"/>
  <c r="N14" i="2"/>
  <c r="N10" i="5"/>
  <c r="N2" i="5"/>
  <c r="N5" i="2"/>
  <c r="N28" i="2"/>
  <c r="N27" i="2"/>
  <c r="N29" i="2"/>
  <c r="N12" i="2"/>
  <c r="N11" i="2"/>
  <c r="N10" i="2"/>
  <c r="N9" i="2"/>
  <c r="N8" i="2"/>
  <c r="N7" i="2"/>
  <c r="N6" i="2"/>
  <c r="N17" i="5"/>
  <c r="N16" i="5"/>
  <c r="N15" i="5"/>
  <c r="N14" i="5"/>
  <c r="N13" i="5"/>
  <c r="N12" i="5"/>
  <c r="N11" i="5"/>
  <c r="M29" i="2"/>
  <c r="L29" i="2"/>
  <c r="K29" i="2"/>
  <c r="J29" i="2"/>
  <c r="N26" i="2" l="1"/>
  <c r="N18" i="5"/>
  <c r="N23" i="1"/>
  <c r="Z2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makimseu</author>
  </authors>
  <commentList>
    <comment ref="A10" authorId="0" shapeId="0" xr:uid="{00000000-0006-0000-0000-000001000000}">
      <text>
        <r>
          <rPr>
            <b/>
            <sz val="8"/>
            <color indexed="81"/>
            <rFont val="Tahoma"/>
          </rPr>
          <t>makimseu:</t>
        </r>
        <r>
          <rPr>
            <sz val="8"/>
            <color indexed="81"/>
            <rFont val="Tahoma"/>
          </rPr>
          <t xml:space="preserve">
Any referral from Janet (Maui VASH) should be tracked under VAP Provider.</t>
        </r>
      </text>
    </comment>
  </commentList>
</comments>
</file>

<file path=xl/sharedStrings.xml><?xml version="1.0" encoding="utf-8"?>
<sst xmlns="http://schemas.openxmlformats.org/spreadsheetml/2006/main" count="147" uniqueCount="72">
  <si>
    <t>Source of Referral (by case)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</si>
  <si>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</si>
  <si>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</si>
  <si>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</si>
  <si>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</si>
  <si>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</si>
  <si>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</si>
  <si>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</si>
  <si>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</si>
  <si>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</si>
  <si>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</si>
  <si>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</si>
  <si>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</si>
  <si>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</si>
  <si>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YTD %</t>
  </si>
  <si>
    <t>Airlines/Airports</t>
  </si>
  <si>
    <t>Car Rental Agency</t>
  </si>
  <si>
    <t>County Police</t>
  </si>
  <si>
    <t>Cruise Lines</t>
  </si>
  <si>
    <t>Hospitals</t>
  </si>
  <si>
    <t>Hotels</t>
  </si>
  <si>
    <t>Non-Hotel Accommodations</t>
  </si>
  <si>
    <r>
      <t>Other Agencies</t>
    </r>
    <r>
      <rPr>
        <sz val="11"/>
        <rFont val="Corbel"/>
      </rPr>
      <t xml:space="preserve"> </t>
    </r>
  </si>
  <si>
    <t>Other VAP Provider</t>
  </si>
  <si>
    <t>Visitor Bureau</t>
  </si>
  <si>
    <t>Tour/Travel Agents</t>
  </si>
  <si>
    <t xml:space="preserve">Walk In/Direct </t>
  </si>
  <si>
    <t>Other (Specify Below)</t>
  </si>
  <si>
    <t>LEAVE BLANK</t>
  </si>
  <si>
    <t>Total</t>
  </si>
  <si>
    <t>MMA of Assisted Person/People (by pax)</t>
  </si>
  <si>
    <t>YTD%</t>
  </si>
  <si>
    <t>U.S. West: Pacific-AL, CA, OR, WA and Mountain-AZ, CO, ID, MT, NV, UT, WY</t>
  </si>
  <si>
    <t>U.S. East: all other U.S. continental states</t>
  </si>
  <si>
    <t>Japan</t>
  </si>
  <si>
    <t>Canada</t>
  </si>
  <si>
    <t>Europe: United Kingdom, Germany, France, Italy and Switzerland</t>
  </si>
  <si>
    <t>Australia</t>
  </si>
  <si>
    <t>New Zealand</t>
  </si>
  <si>
    <t>China</t>
  </si>
  <si>
    <t>Korea</t>
  </si>
  <si>
    <t>Other Asia: Hong Kong, Taiwan and Singapore</t>
  </si>
  <si>
    <t>Latin America: Argentina, Brazil and Mexico</t>
  </si>
  <si>
    <t>All Other Countries/Territories: (Specify Below)</t>
  </si>
  <si>
    <t>Total**</t>
  </si>
  <si>
    <t xml:space="preserve">Land-based visitor </t>
  </si>
  <si>
    <t>Cruise visitor</t>
  </si>
  <si>
    <t>** Totals should match</t>
  </si>
  <si>
    <t>Incident/Adversity</t>
  </si>
  <si>
    <t>Cases</t>
  </si>
  <si>
    <t>People</t>
  </si>
  <si>
    <t xml:space="preserve">Cases </t>
  </si>
  <si>
    <t>Assault - Physical</t>
  </si>
  <si>
    <t>Assault - Sexual</t>
  </si>
  <si>
    <t>Auto Accident</t>
  </si>
  <si>
    <t>Burglary</t>
  </si>
  <si>
    <t>Court Case</t>
  </si>
  <si>
    <t>Death (SeeTable 4)</t>
  </si>
  <si>
    <t>Lost Items</t>
  </si>
  <si>
    <t>Medical Emergency</t>
  </si>
  <si>
    <t>Other Accident</t>
  </si>
  <si>
    <t>Property Damage</t>
  </si>
  <si>
    <t>Terroristic Threatening</t>
  </si>
  <si>
    <t>Theft</t>
  </si>
  <si>
    <t>UEMV</t>
  </si>
  <si>
    <t>Visitor Services</t>
  </si>
  <si>
    <t>Cause of Death (by pax)</t>
  </si>
  <si>
    <t>Homicide</t>
  </si>
  <si>
    <t>Natural Causes</t>
  </si>
  <si>
    <t>Ocean/Water Incident</t>
  </si>
  <si>
    <t>Sickness</t>
  </si>
  <si>
    <t>Suicide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</si>
</sst>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10"/>
      <name val="Cambria"/>
      <family val="1"/>
    </font>
    <font>
      <sz val="8"/>
      <name val="Arial"/>
    </font>
    <font>
      <sz val="10"/>
      <name val="Corbel"/>
      <family val="2"/>
    </font>
    <font>
      <b/>
      <sz val="11"/>
      <name val="Corbel"/>
      <family val="2"/>
    </font>
    <font>
      <sz val="11"/>
      <name val="Arial"/>
    </font>
    <font>
      <sz val="11"/>
      <name val="Corbel"/>
      <family val="2"/>
    </font>
    <font>
      <b/>
      <sz val="11"/>
      <name val="Corbel"/>
    </font>
    <font>
      <sz val="11"/>
      <name val="Corbel"/>
    </font>
    <font>
      <b/>
      <sz val="8"/>
      <name val="Corbel"/>
      <family val="2"/>
    </font>
    <font>
      <sz val="8"/>
      <name val="Corbel"/>
      <family val="2"/>
    </font>
    <font>
      <sz val="10"/>
      <name val="Arial"/>
    </font>
    <font>
      <sz val="8"/>
      <color indexed="81"/>
      <name val="Tahoma"/>
    </font>
    <font>
      <b/>
      <sz val="8"/>
      <color indexed="81"/>
      <name val="Tahoma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3" fillId="0" borderId="0" xfId="0" applyFont="1"/>
    <xf numFmtId="0" fontId="4" fillId="2" borderId="1" xfId="0" applyFont="1" applyFill="1" applyBorder="1"/>
    <xf numFmtId="0" fontId="5" fillId="0" borderId="0" xfId="0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/>
    <xf numFmtId="0" fontId="6" fillId="2" borderId="1" xfId="0" applyFont="1" applyFill="1" applyBorder="1"/>
    <xf numFmtId="0" fontId="7" fillId="0" borderId="1" xfId="0" applyFont="1" applyBorder="1"/>
    <xf numFmtId="0" fontId="9" fillId="0" borderId="0" xfId="0" applyFont="1"/>
    <xf numFmtId="0" fontId="10" fillId="0" borderId="0" xfId="0" applyFont="1"/>
    <xf numFmtId="0" fontId="6" fillId="0" borderId="1" xfId="0" applyFont="1" applyBorder="1" applyAlignment="1">
      <alignment wrapText="1"/>
    </xf>
    <xf numFmtId="0" fontId="11" fillId="0" borderId="0" xfId="0" applyFont="1"/>
    <xf numFmtId="0" fontId="6" fillId="0" borderId="2" xfId="0" applyFont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wrapText="1"/>
    </xf>
    <xf numFmtId="0" fontId="4" fillId="4" borderId="0" xfId="0" applyFont="1" applyFill="1" applyAlignment="1">
      <alignment wrapText="1"/>
    </xf>
    <xf numFmtId="0" fontId="4" fillId="5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4" fillId="2" borderId="1" xfId="0" applyFont="1" applyFill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6" fillId="5" borderId="0" xfId="0" applyFont="1" applyFill="1" applyAlignment="1">
      <alignment wrapText="1"/>
    </xf>
    <xf numFmtId="0" fontId="4" fillId="5" borderId="1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6" fillId="0" borderId="4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9" fontId="4" fillId="2" borderId="1" xfId="0" applyNumberFormat="1" applyFont="1" applyFill="1" applyBorder="1" applyAlignment="1">
      <alignment horizontal="center"/>
    </xf>
    <xf numFmtId="9" fontId="6" fillId="0" borderId="1" xfId="0" applyNumberFormat="1" applyFont="1" applyBorder="1"/>
    <xf numFmtId="9" fontId="4" fillId="3" borderId="7" xfId="0" applyNumberFormat="1" applyFont="1" applyFill="1" applyBorder="1"/>
    <xf numFmtId="9" fontId="6" fillId="2" borderId="1" xfId="0" applyNumberFormat="1" applyFont="1" applyFill="1" applyBorder="1"/>
    <xf numFmtId="9" fontId="1" fillId="0" borderId="0" xfId="0" applyNumberFormat="1" applyFont="1"/>
    <xf numFmtId="9" fontId="11" fillId="0" borderId="0" xfId="0" applyNumberFormat="1" applyFont="1"/>
    <xf numFmtId="9" fontId="3" fillId="0" borderId="0" xfId="0" applyNumberFormat="1" applyFont="1"/>
    <xf numFmtId="9" fontId="4" fillId="2" borderId="1" xfId="0" applyNumberFormat="1" applyFont="1" applyFill="1" applyBorder="1" applyAlignment="1">
      <alignment horizontal="center" wrapText="1"/>
    </xf>
    <xf numFmtId="9" fontId="4" fillId="0" borderId="1" xfId="0" applyNumberFormat="1" applyFont="1" applyBorder="1" applyAlignment="1">
      <alignment horizontal="center" wrapText="1"/>
    </xf>
    <xf numFmtId="9" fontId="6" fillId="5" borderId="1" xfId="0" applyNumberFormat="1" applyFont="1" applyFill="1" applyBorder="1" applyAlignment="1">
      <alignment wrapText="1"/>
    </xf>
    <xf numFmtId="9" fontId="6" fillId="0" borderId="1" xfId="0" applyNumberFormat="1" applyFont="1" applyBorder="1" applyAlignment="1">
      <alignment wrapText="1"/>
    </xf>
    <xf numFmtId="9" fontId="6" fillId="2" borderId="1" xfId="0" applyNumberFormat="1" applyFont="1" applyFill="1" applyBorder="1" applyAlignment="1">
      <alignment wrapText="1"/>
    </xf>
    <xf numFmtId="9" fontId="3" fillId="0" borderId="0" xfId="0" applyNumberFormat="1" applyFont="1" applyAlignment="1">
      <alignment wrapText="1"/>
    </xf>
    <xf numFmtId="9" fontId="6" fillId="0" borderId="0" xfId="0" applyNumberFormat="1" applyFont="1"/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9" fontId="4" fillId="4" borderId="1" xfId="0" applyNumberFormat="1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4" borderId="5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"/>
  <sheetViews>
    <sheetView view="pageLayout" zoomScaleNormal="100" workbookViewId="0">
      <selection activeCell="K11" sqref="K11"/>
    </sheetView>
  </sheetViews>
  <sheetFormatPr defaultColWidth="9.140625" defaultRowHeight="12.75" x14ac:dyDescent="0.2"/>
  <cols>
    <col min="1" max="1" width="26.42578125" style="1" customWidth="1"/>
    <col min="2" max="14" width="7.42578125" style="1" customWidth="1"/>
    <col min="15" max="15" width="8.5703125" style="39" customWidth="1"/>
    <col min="16" max="16" width="6" style="1" customWidth="1"/>
    <col min="17" max="16384" width="9.140625" style="1"/>
  </cols>
  <sheetData>
    <row r="1" spans="1:15" s="8" customFormat="1" ht="20.100000000000001" customHeight="1" x14ac:dyDescent="0.25">
      <c r="A1" s="3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14</v>
      </c>
    </row>
    <row r="2" spans="1:15" s="8" customFormat="1" ht="20.100000000000001" customHeight="1" x14ac:dyDescent="0.25">
      <c r="A2" s="5" t="s">
        <v>15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0"/>
      <c r="N2" s="5">
        <f t="shared" ref="N2:N13" si="0">SUM(B2:M2)</f>
        <v>0</v>
      </c>
      <c r="O2" s="36"/>
    </row>
    <row r="3" spans="1:15" s="8" customFormat="1" ht="20.100000000000001" customHeight="1" x14ac:dyDescent="0.25">
      <c r="A3" s="5" t="s">
        <v>16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s="8" customFormat="1" ht="20.100000000000001" customHeight="1" x14ac:dyDescent="0.25">
      <c r="A4" s="5" t="s">
        <v>17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s="8" customFormat="1" ht="20.100000000000001" customHeight="1" x14ac:dyDescent="0.25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s="8" customFormat="1" ht="20.100000000000001" customHeight="1" x14ac:dyDescent="0.25">
      <c r="A6" s="5" t="s">
        <v>19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s="8" customFormat="1" ht="20.100000000000001" customHeight="1" x14ac:dyDescent="0.25">
      <c r="A7" s="5" t="s">
        <v>20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s="8" customFormat="1" ht="20.100000000000001" customHeight="1" x14ac:dyDescent="0.25">
      <c r="A8" s="5" t="s">
        <v>21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s="8" customFormat="1" ht="20.100000000000001" customHeight="1" x14ac:dyDescent="0.25">
      <c r="A9" s="5" t="s">
        <v>22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7"/>
      <c r="N9" s="5">
        <f t="shared" si="0"/>
        <v>0</v>
      </c>
      <c r="O9" s="36"/>
    </row>
    <row r="10" spans="1:15" s="8" customFormat="1" ht="20.100000000000001" customHeight="1" x14ac:dyDescent="0.25">
      <c r="A10" s="5" t="s">
        <v>23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36"/>
    </row>
    <row r="11" spans="1:15" s="8" customFormat="1" ht="20.100000000000001" customHeight="1" x14ac:dyDescent="0.25">
      <c r="A11" s="5" t="s">
        <v>24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0"/>
        <v>0</v>
      </c>
      <c r="O11" s="36"/>
    </row>
    <row r="12" spans="1:15" s="8" customFormat="1" ht="20.100000000000001" customHeight="1" x14ac:dyDescent="0.25">
      <c r="A12" s="5" t="s">
        <v>25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0"/>
        <v>0</v>
      </c>
      <c r="O12" s="36"/>
    </row>
    <row r="13" spans="1:15" s="8" customFormat="1" ht="20.100000000000001" customHeight="1" x14ac:dyDescent="0.25">
      <c r="A13" s="5" t="s">
        <v>26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36"/>
    </row>
    <row r="14" spans="1:15" s="8" customFormat="1" ht="20.100000000000001" customHeight="1" x14ac:dyDescent="0.25">
      <c r="A14" s="5" t="s">
        <v>27</v>
      </c>
      <c r="B14" s="49" t="s">
        <v>28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37"/>
    </row>
    <row r="15" spans="1:15" s="8" customFormat="1" ht="20.100000000000001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f t="shared" ref="N15:N23" si="1">SUM(B15:M15)</f>
        <v>0</v>
      </c>
      <c r="O15" s="36"/>
    </row>
    <row r="16" spans="1:15" s="8" customFormat="1" ht="20.100000000000001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f t="shared" si="1"/>
        <v>0</v>
      </c>
      <c r="O16" s="36"/>
    </row>
    <row r="17" spans="1:15" s="8" customFormat="1" ht="20.100000000000001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f t="shared" si="1"/>
        <v>0</v>
      </c>
      <c r="O17" s="36"/>
    </row>
    <row r="18" spans="1:15" s="8" customFormat="1" ht="20.100000000000001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>
        <f t="shared" si="1"/>
        <v>0</v>
      </c>
      <c r="O18" s="36"/>
    </row>
    <row r="19" spans="1:15" s="8" customFormat="1" ht="20.100000000000001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>
        <f t="shared" si="1"/>
        <v>0</v>
      </c>
      <c r="O19" s="36"/>
    </row>
    <row r="20" spans="1:15" s="8" customFormat="1" ht="20.100000000000001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>
        <f t="shared" si="1"/>
        <v>0</v>
      </c>
      <c r="O20" s="36"/>
    </row>
    <row r="21" spans="1:15" s="8" customFormat="1" ht="20.100000000000001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>
        <f t="shared" si="1"/>
        <v>0</v>
      </c>
      <c r="O21" s="36"/>
    </row>
    <row r="22" spans="1:15" s="8" customFormat="1" ht="20.100000000000001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>
        <f t="shared" si="1"/>
        <v>0</v>
      </c>
      <c r="O22" s="36"/>
    </row>
    <row r="23" spans="1:15" s="8" customFormat="1" ht="20.100000000000001" customHeight="1" x14ac:dyDescent="0.25">
      <c r="A23" s="3" t="s">
        <v>29</v>
      </c>
      <c r="B23" s="3">
        <f t="shared" ref="B23:M23" si="2">SUM(B2:B22)</f>
        <v>0</v>
      </c>
      <c r="C23" s="3">
        <f t="shared" si="2"/>
        <v>0</v>
      </c>
      <c r="D23" s="3">
        <f t="shared" si="2"/>
        <v>0</v>
      </c>
      <c r="E23" s="3">
        <f t="shared" si="2"/>
        <v>0</v>
      </c>
      <c r="F23" s="3">
        <f t="shared" si="2"/>
        <v>0</v>
      </c>
      <c r="G23" s="3">
        <f t="shared" si="2"/>
        <v>0</v>
      </c>
      <c r="H23" s="3">
        <f t="shared" si="2"/>
        <v>0</v>
      </c>
      <c r="I23" s="3">
        <f t="shared" si="2"/>
        <v>0</v>
      </c>
      <c r="J23" s="3">
        <f t="shared" si="2"/>
        <v>0</v>
      </c>
      <c r="K23" s="9">
        <f t="shared" si="2"/>
        <v>0</v>
      </c>
      <c r="L23" s="9">
        <f t="shared" si="2"/>
        <v>0</v>
      </c>
      <c r="M23" s="9">
        <f t="shared" si="2"/>
        <v>0</v>
      </c>
      <c r="N23" s="9">
        <f t="shared" si="1"/>
        <v>0</v>
      </c>
      <c r="O23" s="38">
        <v>1</v>
      </c>
    </row>
    <row r="24" spans="1:15" ht="15" customHeight="1" x14ac:dyDescent="0.2"/>
  </sheetData>
  <mergeCells count="1">
    <mergeCell ref="B14:N14"/>
  </mergeCells>
  <phoneticPr fontId="2" type="noConversion"/>
  <printOptions horizontalCentered="1"/>
  <pageMargins left="0.25" right="0.25" top="1.1166666666666667" bottom="1" header="0.5" footer="0.5"/>
  <pageSetup orientation="landscape" r:id="rId1"/>
  <headerFooter alignWithMargins="0">
    <oddHeader xml:space="preserve">&amp;C&amp;"Corbel,Bold"VAP Tracking Reports - Tables 1 through 4
Table 1:  Source of Referral 
&lt;Time Period&gt; &lt;VAP PROVIDER&gt;&amp;R&amp;"Arial,Bold Italic"&amp;14EXHIBIT D
</oddHeader>
    <oddFooter xml:space="preserve">&amp;R
</oddFooter>
  </headerFooter>
  <rowBreaks count="1" manualBreakCount="1">
    <brk id="25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view="pageLayout" zoomScaleNormal="100" workbookViewId="0">
      <selection activeCell="P2" sqref="P2"/>
    </sheetView>
  </sheetViews>
  <sheetFormatPr defaultColWidth="9.140625" defaultRowHeight="12.75" x14ac:dyDescent="0.2"/>
  <cols>
    <col min="1" max="1" width="46.42578125" style="14" customWidth="1"/>
    <col min="2" max="14" width="7.5703125" style="14" customWidth="1"/>
    <col min="15" max="15" width="9.140625" style="40" customWidth="1"/>
    <col min="16" max="16384" width="9.140625" style="14"/>
  </cols>
  <sheetData>
    <row r="1" spans="1:15" s="4" customFormat="1" ht="18" customHeight="1" x14ac:dyDescent="0.25">
      <c r="A1" s="3" t="s">
        <v>30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31</v>
      </c>
    </row>
    <row r="2" spans="1:15" s="4" customFormat="1" ht="32.25" customHeight="1" x14ac:dyDescent="0.25">
      <c r="A2" s="13" t="s">
        <v>32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0"/>
      <c r="N2" s="5">
        <f t="shared" ref="N2:N12" si="0">SUM(B2:M2)</f>
        <v>0</v>
      </c>
      <c r="O2" s="36"/>
    </row>
    <row r="3" spans="1:15" s="4" customFormat="1" ht="18" customHeight="1" x14ac:dyDescent="0.25">
      <c r="A3" s="13" t="s">
        <v>33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s="4" customFormat="1" ht="18" customHeight="1" x14ac:dyDescent="0.25">
      <c r="A4" s="13" t="s">
        <v>34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s="4" customFormat="1" ht="18" customHeight="1" x14ac:dyDescent="0.25">
      <c r="A5" s="13" t="s">
        <v>35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s="4" customFormat="1" ht="36" customHeight="1" x14ac:dyDescent="0.25">
      <c r="A6" s="13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s="4" customFormat="1" ht="18" customHeight="1" x14ac:dyDescent="0.25">
      <c r="A7" s="13" t="s">
        <v>37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s="4" customFormat="1" ht="18" customHeight="1" x14ac:dyDescent="0.25">
      <c r="A8" s="13" t="s">
        <v>38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s="4" customFormat="1" ht="18" customHeight="1" x14ac:dyDescent="0.25">
      <c r="A9" s="13" t="s">
        <v>39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>
        <f t="shared" si="0"/>
        <v>0</v>
      </c>
      <c r="O9" s="36"/>
    </row>
    <row r="10" spans="1:15" s="4" customFormat="1" ht="18" customHeight="1" x14ac:dyDescent="0.25">
      <c r="A10" s="13" t="s">
        <v>40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36"/>
    </row>
    <row r="11" spans="1:15" s="4" customFormat="1" ht="21.75" customHeight="1" x14ac:dyDescent="0.25">
      <c r="A11" s="13" t="s">
        <v>41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0"/>
        <v>0</v>
      </c>
      <c r="O11" s="36"/>
    </row>
    <row r="12" spans="1:15" s="4" customFormat="1" ht="18" customHeight="1" x14ac:dyDescent="0.25">
      <c r="A12" s="13" t="s">
        <v>42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0"/>
        <v>0</v>
      </c>
      <c r="O12" s="36"/>
    </row>
    <row r="13" spans="1:15" s="4" customFormat="1" ht="18" customHeight="1" x14ac:dyDescent="0.25">
      <c r="A13" s="15" t="s">
        <v>43</v>
      </c>
      <c r="B13" s="49" t="s">
        <v>28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1"/>
    </row>
    <row r="14" spans="1:15" s="4" customFormat="1" ht="18" customHeight="1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5"/>
      <c r="N14" s="5">
        <f t="shared" ref="N14:N28" si="1">SUM(B14:M14)</f>
        <v>0</v>
      </c>
      <c r="O14" s="36"/>
    </row>
    <row r="15" spans="1:15" s="4" customFormat="1" ht="18" customHeight="1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5"/>
      <c r="N15" s="5">
        <f t="shared" si="1"/>
        <v>0</v>
      </c>
      <c r="O15" s="36"/>
    </row>
    <row r="16" spans="1:15" s="4" customFormat="1" ht="18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5"/>
      <c r="N16" s="5">
        <f t="shared" si="1"/>
        <v>0</v>
      </c>
      <c r="O16" s="36"/>
    </row>
    <row r="17" spans="1:15" s="4" customFormat="1" ht="18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5"/>
      <c r="N17" s="5">
        <f t="shared" si="1"/>
        <v>0</v>
      </c>
      <c r="O17" s="36"/>
    </row>
    <row r="18" spans="1:15" s="4" customFormat="1" ht="18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5"/>
      <c r="N18" s="5">
        <f t="shared" si="1"/>
        <v>0</v>
      </c>
      <c r="O18" s="36"/>
    </row>
    <row r="19" spans="1:15" s="4" customFormat="1" ht="18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5"/>
      <c r="N19" s="5">
        <f t="shared" si="1"/>
        <v>0</v>
      </c>
      <c r="O19" s="36"/>
    </row>
    <row r="20" spans="1:15" s="4" customFormat="1" ht="18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5"/>
      <c r="N20" s="5">
        <f t="shared" si="1"/>
        <v>0</v>
      </c>
      <c r="O20" s="36"/>
    </row>
    <row r="21" spans="1:15" s="4" customFormat="1" ht="18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5"/>
      <c r="N21" s="5">
        <f t="shared" si="1"/>
        <v>0</v>
      </c>
      <c r="O21" s="36"/>
    </row>
    <row r="22" spans="1:15" s="4" customFormat="1" ht="18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5"/>
      <c r="N22" s="5">
        <f t="shared" si="1"/>
        <v>0</v>
      </c>
      <c r="O22" s="36"/>
    </row>
    <row r="23" spans="1:15" s="4" customFormat="1" ht="18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5"/>
      <c r="N23" s="5">
        <f t="shared" si="1"/>
        <v>0</v>
      </c>
      <c r="O23" s="36"/>
    </row>
    <row r="24" spans="1:15" s="4" customFormat="1" ht="18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5"/>
      <c r="N24" s="5">
        <f t="shared" si="1"/>
        <v>0</v>
      </c>
      <c r="O24" s="36"/>
    </row>
    <row r="25" spans="1:15" s="4" customFormat="1" ht="18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5"/>
      <c r="N25" s="5">
        <f t="shared" si="1"/>
        <v>0</v>
      </c>
      <c r="O25" s="36"/>
    </row>
    <row r="26" spans="1:15" s="4" customFormat="1" ht="18" customHeight="1" x14ac:dyDescent="0.25">
      <c r="A26" s="3" t="s">
        <v>44</v>
      </c>
      <c r="B26" s="3">
        <f t="shared" ref="B26:N26" si="2">SUM(B2:B25)</f>
        <v>0</v>
      </c>
      <c r="C26" s="3">
        <f t="shared" si="2"/>
        <v>0</v>
      </c>
      <c r="D26" s="3">
        <f t="shared" si="2"/>
        <v>0</v>
      </c>
      <c r="E26" s="3">
        <f t="shared" si="2"/>
        <v>0</v>
      </c>
      <c r="F26" s="3">
        <f t="shared" si="2"/>
        <v>0</v>
      </c>
      <c r="G26" s="3">
        <f t="shared" si="2"/>
        <v>0</v>
      </c>
      <c r="H26" s="3">
        <f t="shared" si="2"/>
        <v>0</v>
      </c>
      <c r="I26" s="3">
        <f t="shared" si="2"/>
        <v>0</v>
      </c>
      <c r="J26" s="3">
        <f t="shared" si="2"/>
        <v>0</v>
      </c>
      <c r="K26" s="3">
        <f t="shared" si="2"/>
        <v>0</v>
      </c>
      <c r="L26" s="3">
        <f t="shared" si="2"/>
        <v>0</v>
      </c>
      <c r="M26" s="3">
        <f t="shared" si="2"/>
        <v>0</v>
      </c>
      <c r="N26" s="3">
        <f t="shared" si="2"/>
        <v>0</v>
      </c>
      <c r="O26" s="38">
        <v>1</v>
      </c>
    </row>
    <row r="27" spans="1:15" s="4" customFormat="1" ht="18" customHeight="1" x14ac:dyDescent="0.25">
      <c r="A27" s="7" t="s">
        <v>45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5">
        <f t="shared" si="1"/>
        <v>0</v>
      </c>
      <c r="O27" s="36"/>
    </row>
    <row r="28" spans="1:15" s="4" customFormat="1" ht="18" customHeight="1" x14ac:dyDescent="0.25">
      <c r="A28" s="5" t="s">
        <v>46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f t="shared" si="1"/>
        <v>0</v>
      </c>
      <c r="O28" s="36"/>
    </row>
    <row r="29" spans="1:15" s="4" customFormat="1" ht="18" customHeight="1" x14ac:dyDescent="0.25">
      <c r="A29" s="3" t="s">
        <v>44</v>
      </c>
      <c r="B29" s="3">
        <f t="shared" ref="B29:M29" si="3">SUM(B27:B28)</f>
        <v>0</v>
      </c>
      <c r="C29" s="3">
        <f t="shared" si="3"/>
        <v>0</v>
      </c>
      <c r="D29" s="3">
        <f t="shared" si="3"/>
        <v>0</v>
      </c>
      <c r="E29" s="3">
        <f t="shared" si="3"/>
        <v>0</v>
      </c>
      <c r="F29" s="3">
        <f t="shared" si="3"/>
        <v>0</v>
      </c>
      <c r="G29" s="3">
        <f t="shared" si="3"/>
        <v>0</v>
      </c>
      <c r="H29" s="3">
        <f t="shared" si="3"/>
        <v>0</v>
      </c>
      <c r="I29" s="3">
        <f t="shared" si="3"/>
        <v>0</v>
      </c>
      <c r="J29" s="3">
        <f t="shared" si="3"/>
        <v>0</v>
      </c>
      <c r="K29" s="3">
        <f t="shared" si="3"/>
        <v>0</v>
      </c>
      <c r="L29" s="3">
        <f t="shared" si="3"/>
        <v>0</v>
      </c>
      <c r="M29" s="3">
        <f t="shared" si="3"/>
        <v>0</v>
      </c>
      <c r="N29" s="9">
        <f>SUM(N27:N28)</f>
        <v>0</v>
      </c>
      <c r="O29" s="38">
        <v>1</v>
      </c>
    </row>
    <row r="30" spans="1:15" ht="42.75" customHeight="1" x14ac:dyDescent="0.25">
      <c r="A30" s="8" t="s">
        <v>47</v>
      </c>
    </row>
    <row r="31" spans="1:15" ht="17.100000000000001" customHeight="1" x14ac:dyDescent="0.2"/>
    <row r="32" spans="1:15" s="2" customFormat="1" ht="17.100000000000001" customHeight="1" x14ac:dyDescent="0.2">
      <c r="A32" s="11"/>
      <c r="O32" s="41"/>
    </row>
    <row r="33" spans="1:15" s="2" customFormat="1" x14ac:dyDescent="0.2">
      <c r="A33" s="12"/>
      <c r="O33" s="41"/>
    </row>
    <row r="34" spans="1:15" x14ac:dyDescent="0.2">
      <c r="A34" s="12"/>
    </row>
  </sheetData>
  <mergeCells count="1">
    <mergeCell ref="B13:O13"/>
  </mergeCells>
  <phoneticPr fontId="2" type="noConversion"/>
  <printOptions horizontalCentered="1"/>
  <pageMargins left="0.25" right="0.25" top="1" bottom="1" header="0.5" footer="0.5"/>
  <pageSetup scale="83" orientation="landscape" r:id="rId1"/>
  <headerFooter alignWithMargins="0">
    <oddHeader>&amp;C&amp;"Corbel,Bold"VAP Tracking Reports - Tables 1 through 4
Table 2:  Visitors Assisted by MMA
&lt;Time Period&gt; &lt;VAP PROVIDER&gt;&amp;R&amp;"Arial,Bold Italic"&amp;14EXHIBIT 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65536"/>
  <sheetViews>
    <sheetView view="pageLayout" zoomScaleNormal="100" workbookViewId="0">
      <selection activeCell="H8" sqref="H8"/>
    </sheetView>
  </sheetViews>
  <sheetFormatPr defaultColWidth="9.140625" defaultRowHeight="12.75" x14ac:dyDescent="0.2"/>
  <cols>
    <col min="1" max="1" width="18.7109375" style="34" customWidth="1"/>
    <col min="2" max="27" width="8" style="34" customWidth="1"/>
    <col min="28" max="28" width="9.28515625" style="47" customWidth="1"/>
    <col min="29" max="29" width="9" style="47" customWidth="1"/>
    <col min="30" max="16384" width="9.140625" style="34"/>
  </cols>
  <sheetData>
    <row r="1" spans="1:29" s="18" customFormat="1" ht="15" x14ac:dyDescent="0.25">
      <c r="A1" s="17"/>
      <c r="B1" s="57" t="s">
        <v>1</v>
      </c>
      <c r="C1" s="57"/>
      <c r="D1" s="58" t="s">
        <v>2</v>
      </c>
      <c r="E1" s="59"/>
      <c r="F1" s="58" t="s">
        <v>3</v>
      </c>
      <c r="G1" s="59"/>
      <c r="H1" s="58" t="s">
        <v>4</v>
      </c>
      <c r="I1" s="59"/>
      <c r="J1" s="58" t="s">
        <v>5</v>
      </c>
      <c r="K1" s="59"/>
      <c r="L1" s="58" t="s">
        <v>6</v>
      </c>
      <c r="M1" s="59"/>
      <c r="N1" s="58" t="s">
        <v>7</v>
      </c>
      <c r="O1" s="59"/>
      <c r="P1" s="57" t="s">
        <v>8</v>
      </c>
      <c r="Q1" s="57"/>
      <c r="R1" s="57" t="s">
        <v>9</v>
      </c>
      <c r="S1" s="57"/>
      <c r="T1" s="57" t="s">
        <v>10</v>
      </c>
      <c r="U1" s="57"/>
      <c r="V1" s="57" t="s">
        <v>11</v>
      </c>
      <c r="W1" s="57"/>
      <c r="X1" s="58" t="s">
        <v>12</v>
      </c>
      <c r="Y1" s="59"/>
      <c r="Z1" s="55" t="s">
        <v>13</v>
      </c>
      <c r="AA1" s="55"/>
      <c r="AB1" s="56" t="s">
        <v>14</v>
      </c>
      <c r="AC1" s="56"/>
    </row>
    <row r="2" spans="1:29" s="23" customFormat="1" ht="15" x14ac:dyDescent="0.25">
      <c r="A2" s="17" t="s">
        <v>48</v>
      </c>
      <c r="B2" s="19" t="s">
        <v>49</v>
      </c>
      <c r="C2" s="20" t="s">
        <v>50</v>
      </c>
      <c r="D2" s="19" t="s">
        <v>49</v>
      </c>
      <c r="E2" s="20" t="s">
        <v>50</v>
      </c>
      <c r="F2" s="19" t="s">
        <v>49</v>
      </c>
      <c r="G2" s="20" t="s">
        <v>50</v>
      </c>
      <c r="H2" s="19" t="s">
        <v>49</v>
      </c>
      <c r="I2" s="20" t="s">
        <v>50</v>
      </c>
      <c r="J2" s="19" t="s">
        <v>49</v>
      </c>
      <c r="K2" s="20" t="s">
        <v>50</v>
      </c>
      <c r="L2" s="19" t="s">
        <v>49</v>
      </c>
      <c r="M2" s="20" t="s">
        <v>50</v>
      </c>
      <c r="N2" s="19" t="s">
        <v>49</v>
      </c>
      <c r="O2" s="20" t="s">
        <v>50</v>
      </c>
      <c r="P2" s="19" t="s">
        <v>49</v>
      </c>
      <c r="Q2" s="21" t="s">
        <v>50</v>
      </c>
      <c r="R2" s="22" t="s">
        <v>49</v>
      </c>
      <c r="S2" s="21" t="s">
        <v>50</v>
      </c>
      <c r="T2" s="22" t="s">
        <v>49</v>
      </c>
      <c r="U2" s="21" t="s">
        <v>50</v>
      </c>
      <c r="V2" s="22" t="s">
        <v>51</v>
      </c>
      <c r="W2" s="21" t="s">
        <v>50</v>
      </c>
      <c r="X2" s="22" t="s">
        <v>49</v>
      </c>
      <c r="Y2" s="21" t="s">
        <v>50</v>
      </c>
      <c r="Z2" s="22" t="s">
        <v>51</v>
      </c>
      <c r="AA2" s="21" t="s">
        <v>50</v>
      </c>
      <c r="AB2" s="42" t="s">
        <v>49</v>
      </c>
      <c r="AC2" s="43" t="s">
        <v>50</v>
      </c>
    </row>
    <row r="3" spans="1:29" s="23" customFormat="1" ht="15" x14ac:dyDescent="0.25">
      <c r="A3" s="13" t="s">
        <v>52</v>
      </c>
      <c r="B3" s="24"/>
      <c r="C3" s="25"/>
      <c r="D3" s="26"/>
      <c r="E3" s="25"/>
      <c r="F3" s="27"/>
      <c r="G3" s="25"/>
      <c r="H3" s="27"/>
      <c r="I3" s="25"/>
      <c r="J3" s="27"/>
      <c r="K3" s="25"/>
      <c r="L3" s="27"/>
      <c r="M3" s="25"/>
      <c r="N3" s="27"/>
      <c r="O3" s="25"/>
      <c r="P3" s="24"/>
      <c r="Q3" s="25"/>
      <c r="R3" s="24"/>
      <c r="S3" s="25"/>
      <c r="T3" s="24"/>
      <c r="U3" s="25"/>
      <c r="V3" s="24"/>
      <c r="W3" s="25"/>
      <c r="X3" s="24"/>
      <c r="Y3" s="25"/>
      <c r="Z3" s="28">
        <f>+B3+D3+F3+H3+J3+L3+N3+P3+R3+T3+V3+X3</f>
        <v>0</v>
      </c>
      <c r="AA3" s="13">
        <f>+C3+E3+G3+I3+K3+M3+O3+Q3+S3+U3+W3+Y3</f>
        <v>0</v>
      </c>
      <c r="AB3" s="44"/>
      <c r="AC3" s="45"/>
    </row>
    <row r="4" spans="1:29" s="23" customFormat="1" ht="15" x14ac:dyDescent="0.25">
      <c r="A4" s="13" t="s">
        <v>53</v>
      </c>
      <c r="B4" s="28"/>
      <c r="C4" s="13"/>
      <c r="D4" s="29"/>
      <c r="E4" s="13"/>
      <c r="F4" s="29"/>
      <c r="G4" s="13"/>
      <c r="H4" s="29"/>
      <c r="I4" s="13"/>
      <c r="J4" s="29"/>
      <c r="K4" s="13"/>
      <c r="L4" s="29"/>
      <c r="M4" s="13"/>
      <c r="N4" s="29"/>
      <c r="O4" s="13"/>
      <c r="P4" s="28"/>
      <c r="Q4" s="13"/>
      <c r="R4" s="28"/>
      <c r="S4" s="13"/>
      <c r="T4" s="28"/>
      <c r="U4" s="13"/>
      <c r="V4" s="28"/>
      <c r="W4" s="13"/>
      <c r="X4" s="28"/>
      <c r="Y4" s="13"/>
      <c r="Z4" s="28">
        <f t="shared" ref="Z4:Z16" si="0">+B4+D4+F4+H4+J4+L4+N4+P4+R4+T4+V4+X4</f>
        <v>0</v>
      </c>
      <c r="AA4" s="13">
        <f t="shared" ref="AA4:AA16" si="1">+C4+E4+G4+I4+K4+M4+O4+Q4+S4+U4+W4+Y4</f>
        <v>0</v>
      </c>
      <c r="AB4" s="44"/>
      <c r="AC4" s="45"/>
    </row>
    <row r="5" spans="1:29" s="23" customFormat="1" ht="15" x14ac:dyDescent="0.25">
      <c r="A5" s="13" t="s">
        <v>54</v>
      </c>
      <c r="B5" s="28"/>
      <c r="C5" s="13"/>
      <c r="D5" s="29"/>
      <c r="E5" s="13"/>
      <c r="F5" s="29"/>
      <c r="G5" s="13"/>
      <c r="H5" s="29"/>
      <c r="I5" s="13"/>
      <c r="J5" s="29"/>
      <c r="K5" s="13"/>
      <c r="L5" s="29"/>
      <c r="M5" s="13"/>
      <c r="N5" s="29"/>
      <c r="O5" s="13"/>
      <c r="P5" s="28"/>
      <c r="Q5" s="13"/>
      <c r="R5" s="28"/>
      <c r="S5" s="13"/>
      <c r="T5" s="28"/>
      <c r="U5" s="13"/>
      <c r="V5" s="28"/>
      <c r="W5" s="13"/>
      <c r="X5" s="28"/>
      <c r="Y5" s="13"/>
      <c r="Z5" s="28">
        <f t="shared" si="0"/>
        <v>0</v>
      </c>
      <c r="AA5" s="13">
        <f t="shared" si="1"/>
        <v>0</v>
      </c>
      <c r="AB5" s="44"/>
      <c r="AC5" s="45"/>
    </row>
    <row r="6" spans="1:29" s="23" customFormat="1" ht="15" x14ac:dyDescent="0.25">
      <c r="A6" s="13" t="s">
        <v>55</v>
      </c>
      <c r="B6" s="28"/>
      <c r="C6" s="13"/>
      <c r="D6" s="29"/>
      <c r="E6" s="13"/>
      <c r="F6" s="29"/>
      <c r="G6" s="13"/>
      <c r="H6" s="29"/>
      <c r="I6" s="13"/>
      <c r="J6" s="29"/>
      <c r="K6" s="13"/>
      <c r="L6" s="29"/>
      <c r="M6" s="13"/>
      <c r="N6" s="29"/>
      <c r="O6" s="13"/>
      <c r="P6" s="28"/>
      <c r="Q6" s="13"/>
      <c r="R6" s="28"/>
      <c r="S6" s="13"/>
      <c r="T6" s="28"/>
      <c r="U6" s="13"/>
      <c r="V6" s="28"/>
      <c r="W6" s="13"/>
      <c r="X6" s="28"/>
      <c r="Y6" s="13"/>
      <c r="Z6" s="28">
        <f t="shared" si="0"/>
        <v>0</v>
      </c>
      <c r="AA6" s="13">
        <f t="shared" si="1"/>
        <v>0</v>
      </c>
      <c r="AB6" s="44"/>
      <c r="AC6" s="45"/>
    </row>
    <row r="7" spans="1:29" s="23" customFormat="1" ht="15" x14ac:dyDescent="0.25">
      <c r="A7" s="13" t="s">
        <v>56</v>
      </c>
      <c r="B7" s="28"/>
      <c r="C7" s="13"/>
      <c r="D7" s="29"/>
      <c r="E7" s="13"/>
      <c r="F7" s="29"/>
      <c r="G7" s="13"/>
      <c r="H7" s="29"/>
      <c r="I7" s="13"/>
      <c r="J7" s="29"/>
      <c r="K7" s="13"/>
      <c r="L7" s="29"/>
      <c r="M7" s="13"/>
      <c r="N7" s="29"/>
      <c r="O7" s="13"/>
      <c r="P7" s="28"/>
      <c r="Q7" s="13"/>
      <c r="R7" s="28"/>
      <c r="S7" s="13"/>
      <c r="T7" s="28"/>
      <c r="U7" s="13"/>
      <c r="V7" s="28"/>
      <c r="W7" s="13"/>
      <c r="X7" s="28"/>
      <c r="Y7" s="13"/>
      <c r="Z7" s="28">
        <f t="shared" si="0"/>
        <v>0</v>
      </c>
      <c r="AA7" s="13">
        <f t="shared" si="1"/>
        <v>0</v>
      </c>
      <c r="AB7" s="44"/>
      <c r="AC7" s="45"/>
    </row>
    <row r="8" spans="1:29" s="23" customFormat="1" ht="15" x14ac:dyDescent="0.25">
      <c r="A8" s="13" t="s">
        <v>57</v>
      </c>
      <c r="B8" s="28"/>
      <c r="C8" s="30"/>
      <c r="D8" s="31"/>
      <c r="E8" s="30"/>
      <c r="F8" s="31"/>
      <c r="G8" s="30"/>
      <c r="H8" s="31"/>
      <c r="I8" s="30"/>
      <c r="J8" s="31"/>
      <c r="K8" s="30"/>
      <c r="L8" s="31"/>
      <c r="M8" s="30"/>
      <c r="N8" s="31"/>
      <c r="O8" s="30"/>
      <c r="P8" s="28"/>
      <c r="Q8" s="13"/>
      <c r="R8" s="28"/>
      <c r="S8" s="13"/>
      <c r="T8" s="28"/>
      <c r="U8" s="13"/>
      <c r="V8" s="28"/>
      <c r="W8" s="13"/>
      <c r="X8" s="28"/>
      <c r="Y8" s="13"/>
      <c r="Z8" s="28">
        <f t="shared" si="0"/>
        <v>0</v>
      </c>
      <c r="AA8" s="13">
        <f t="shared" si="1"/>
        <v>0</v>
      </c>
      <c r="AB8" s="44"/>
      <c r="AC8" s="45"/>
    </row>
    <row r="9" spans="1:29" s="23" customFormat="1" ht="15" x14ac:dyDescent="0.25">
      <c r="A9" s="13" t="s">
        <v>58</v>
      </c>
      <c r="B9" s="28"/>
      <c r="C9" s="30"/>
      <c r="D9" s="31"/>
      <c r="E9" s="30"/>
      <c r="F9" s="31"/>
      <c r="G9" s="30"/>
      <c r="H9" s="31"/>
      <c r="I9" s="30"/>
      <c r="J9" s="31"/>
      <c r="K9" s="30"/>
      <c r="L9" s="31"/>
      <c r="M9" s="30"/>
      <c r="N9" s="31"/>
      <c r="O9" s="30"/>
      <c r="P9" s="28"/>
      <c r="Q9" s="13"/>
      <c r="R9" s="28"/>
      <c r="S9" s="13"/>
      <c r="T9" s="28"/>
      <c r="U9" s="13"/>
      <c r="V9" s="28"/>
      <c r="W9" s="13"/>
      <c r="X9" s="28"/>
      <c r="Y9" s="13"/>
      <c r="Z9" s="28">
        <f t="shared" si="0"/>
        <v>0</v>
      </c>
      <c r="AA9" s="13">
        <f t="shared" si="1"/>
        <v>0</v>
      </c>
      <c r="AB9" s="44"/>
      <c r="AC9" s="45"/>
    </row>
    <row r="10" spans="1:29" s="23" customFormat="1" ht="15" x14ac:dyDescent="0.25">
      <c r="A10" s="13" t="s">
        <v>59</v>
      </c>
      <c r="B10" s="28"/>
      <c r="C10" s="30"/>
      <c r="D10" s="31"/>
      <c r="E10" s="30"/>
      <c r="F10" s="31"/>
      <c r="G10" s="30"/>
      <c r="H10" s="31"/>
      <c r="I10" s="30"/>
      <c r="J10" s="31"/>
      <c r="K10" s="30"/>
      <c r="L10" s="31"/>
      <c r="M10" s="30"/>
      <c r="N10" s="31"/>
      <c r="O10" s="30"/>
      <c r="P10" s="28"/>
      <c r="Q10" s="13"/>
      <c r="R10" s="28"/>
      <c r="S10" s="13"/>
      <c r="T10" s="28"/>
      <c r="U10" s="13"/>
      <c r="V10" s="28"/>
      <c r="W10" s="13"/>
      <c r="X10" s="28"/>
      <c r="Y10" s="13"/>
      <c r="Z10" s="28">
        <f t="shared" si="0"/>
        <v>0</v>
      </c>
      <c r="AA10" s="13">
        <f t="shared" si="1"/>
        <v>0</v>
      </c>
      <c r="AB10" s="44"/>
      <c r="AC10" s="45"/>
    </row>
    <row r="11" spans="1:29" s="23" customFormat="1" ht="15" x14ac:dyDescent="0.25">
      <c r="A11" s="13" t="s">
        <v>60</v>
      </c>
      <c r="B11" s="28"/>
      <c r="C11" s="13"/>
      <c r="D11" s="29"/>
      <c r="E11" s="13"/>
      <c r="F11" s="29"/>
      <c r="G11" s="13"/>
      <c r="H11" s="29"/>
      <c r="I11" s="13"/>
      <c r="J11" s="29"/>
      <c r="K11" s="13"/>
      <c r="L11" s="29"/>
      <c r="M11" s="13"/>
      <c r="N11" s="29"/>
      <c r="O11" s="13"/>
      <c r="P11" s="28"/>
      <c r="Q11" s="13"/>
      <c r="R11" s="28"/>
      <c r="S11" s="13"/>
      <c r="T11" s="28"/>
      <c r="U11" s="13"/>
      <c r="V11" s="28"/>
      <c r="W11" s="13"/>
      <c r="X11" s="28"/>
      <c r="Y11" s="13"/>
      <c r="Z11" s="28">
        <f t="shared" si="0"/>
        <v>0</v>
      </c>
      <c r="AA11" s="13">
        <f t="shared" si="1"/>
        <v>0</v>
      </c>
      <c r="AB11" s="44"/>
      <c r="AC11" s="45"/>
    </row>
    <row r="12" spans="1:29" s="23" customFormat="1" ht="15" x14ac:dyDescent="0.25">
      <c r="A12" s="13" t="s">
        <v>61</v>
      </c>
      <c r="B12" s="28"/>
      <c r="C12" s="13"/>
      <c r="D12" s="29"/>
      <c r="E12" s="13"/>
      <c r="F12" s="29"/>
      <c r="G12" s="13"/>
      <c r="H12" s="29"/>
      <c r="I12" s="13"/>
      <c r="J12" s="29"/>
      <c r="K12" s="13"/>
      <c r="L12" s="29"/>
      <c r="M12" s="13"/>
      <c r="N12" s="29"/>
      <c r="O12" s="13"/>
      <c r="P12" s="28"/>
      <c r="Q12" s="13"/>
      <c r="R12" s="28"/>
      <c r="S12" s="13"/>
      <c r="T12" s="28"/>
      <c r="U12" s="13"/>
      <c r="V12" s="28"/>
      <c r="W12" s="13"/>
      <c r="X12" s="28"/>
      <c r="Y12" s="13"/>
      <c r="Z12" s="28">
        <f t="shared" si="0"/>
        <v>0</v>
      </c>
      <c r="AA12" s="13">
        <f t="shared" si="1"/>
        <v>0</v>
      </c>
      <c r="AB12" s="44"/>
      <c r="AC12" s="45"/>
    </row>
    <row r="13" spans="1:29" s="23" customFormat="1" ht="30" x14ac:dyDescent="0.25">
      <c r="A13" s="13" t="s">
        <v>62</v>
      </c>
      <c r="B13" s="28"/>
      <c r="C13" s="13"/>
      <c r="D13" s="29"/>
      <c r="E13" s="13"/>
      <c r="F13" s="29"/>
      <c r="G13" s="13"/>
      <c r="H13" s="29"/>
      <c r="I13" s="13"/>
      <c r="J13" s="29"/>
      <c r="K13" s="13"/>
      <c r="L13" s="29"/>
      <c r="M13" s="13"/>
      <c r="N13" s="29"/>
      <c r="O13" s="13"/>
      <c r="P13" s="28"/>
      <c r="Q13" s="13"/>
      <c r="R13" s="28"/>
      <c r="S13" s="13"/>
      <c r="T13" s="28"/>
      <c r="U13" s="13"/>
      <c r="V13" s="28"/>
      <c r="W13" s="13"/>
      <c r="X13" s="28"/>
      <c r="Y13" s="13"/>
      <c r="Z13" s="28">
        <f t="shared" si="0"/>
        <v>0</v>
      </c>
      <c r="AA13" s="13">
        <f t="shared" si="1"/>
        <v>0</v>
      </c>
      <c r="AB13" s="44"/>
      <c r="AC13" s="45"/>
    </row>
    <row r="14" spans="1:29" s="23" customFormat="1" ht="15" x14ac:dyDescent="0.25">
      <c r="A14" s="32" t="s">
        <v>63</v>
      </c>
      <c r="B14" s="28"/>
      <c r="C14" s="13"/>
      <c r="D14" s="29"/>
      <c r="E14" s="13"/>
      <c r="F14" s="29"/>
      <c r="G14" s="13"/>
      <c r="H14" s="29"/>
      <c r="I14" s="13"/>
      <c r="J14" s="29"/>
      <c r="K14" s="13"/>
      <c r="L14" s="29"/>
      <c r="M14" s="13"/>
      <c r="N14" s="29"/>
      <c r="O14" s="13"/>
      <c r="P14" s="28"/>
      <c r="Q14" s="13"/>
      <c r="R14" s="28"/>
      <c r="S14" s="13"/>
      <c r="T14" s="28"/>
      <c r="U14" s="13"/>
      <c r="V14" s="28"/>
      <c r="W14" s="13"/>
      <c r="X14" s="28"/>
      <c r="Y14" s="13"/>
      <c r="Z14" s="28">
        <f t="shared" si="0"/>
        <v>0</v>
      </c>
      <c r="AA14" s="13">
        <f t="shared" si="1"/>
        <v>0</v>
      </c>
      <c r="AB14" s="44"/>
      <c r="AC14" s="45"/>
    </row>
    <row r="15" spans="1:29" s="23" customFormat="1" ht="15" x14ac:dyDescent="0.25">
      <c r="A15" s="13" t="s">
        <v>64</v>
      </c>
      <c r="B15" s="28"/>
      <c r="C15" s="13"/>
      <c r="D15" s="29"/>
      <c r="E15" s="13"/>
      <c r="F15" s="29"/>
      <c r="G15" s="13"/>
      <c r="H15" s="29"/>
      <c r="I15" s="13"/>
      <c r="J15" s="29"/>
      <c r="K15" s="13"/>
      <c r="L15" s="29"/>
      <c r="M15" s="13"/>
      <c r="N15" s="29"/>
      <c r="O15" s="13"/>
      <c r="P15" s="28"/>
      <c r="Q15" s="13"/>
      <c r="R15" s="28"/>
      <c r="S15" s="13"/>
      <c r="T15" s="28"/>
      <c r="U15" s="13"/>
      <c r="V15" s="28"/>
      <c r="W15" s="13"/>
      <c r="X15" s="28"/>
      <c r="Y15" s="13"/>
      <c r="Z15" s="28">
        <f t="shared" si="0"/>
        <v>0</v>
      </c>
      <c r="AA15" s="13">
        <f t="shared" si="1"/>
        <v>0</v>
      </c>
      <c r="AB15" s="44"/>
      <c r="AC15" s="45"/>
    </row>
    <row r="16" spans="1:29" s="23" customFormat="1" ht="15" x14ac:dyDescent="0.25">
      <c r="A16" s="13" t="s">
        <v>65</v>
      </c>
      <c r="B16" s="28"/>
      <c r="C16" s="13"/>
      <c r="D16" s="27"/>
      <c r="E16" s="13"/>
      <c r="F16" s="29"/>
      <c r="G16" s="13"/>
      <c r="H16" s="29"/>
      <c r="I16" s="13"/>
      <c r="J16" s="29"/>
      <c r="K16" s="13"/>
      <c r="L16" s="29"/>
      <c r="M16" s="13"/>
      <c r="N16" s="29"/>
      <c r="O16" s="13"/>
      <c r="P16" s="28"/>
      <c r="Q16" s="13"/>
      <c r="R16" s="28"/>
      <c r="S16" s="13"/>
      <c r="T16" s="28"/>
      <c r="U16" s="13"/>
      <c r="V16" s="28"/>
      <c r="W16" s="13"/>
      <c r="X16" s="28"/>
      <c r="Y16" s="13"/>
      <c r="Z16" s="28">
        <f t="shared" si="0"/>
        <v>0</v>
      </c>
      <c r="AA16" s="13">
        <f t="shared" si="1"/>
        <v>0</v>
      </c>
      <c r="AB16" s="44"/>
      <c r="AC16" s="45"/>
    </row>
    <row r="17" spans="1:29" s="23" customFormat="1" ht="30" x14ac:dyDescent="0.25">
      <c r="A17" s="32" t="s">
        <v>27</v>
      </c>
      <c r="B17" s="52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4"/>
    </row>
    <row r="18" spans="1:29" s="23" customFormat="1" ht="15" x14ac:dyDescent="0.25">
      <c r="A18" s="13"/>
      <c r="B18" s="28"/>
      <c r="C18" s="13"/>
      <c r="D18" s="29"/>
      <c r="E18" s="13"/>
      <c r="F18" s="29"/>
      <c r="G18" s="13"/>
      <c r="H18" s="29"/>
      <c r="I18" s="13"/>
      <c r="J18" s="29"/>
      <c r="K18" s="13"/>
      <c r="L18" s="29"/>
      <c r="M18" s="13"/>
      <c r="N18" s="29"/>
      <c r="O18" s="13"/>
      <c r="P18" s="28"/>
      <c r="Q18" s="13"/>
      <c r="R18" s="28"/>
      <c r="S18" s="13"/>
      <c r="T18" s="28"/>
      <c r="U18" s="13"/>
      <c r="V18" s="28"/>
      <c r="W18" s="13"/>
      <c r="X18" s="28"/>
      <c r="Y18" s="13"/>
      <c r="Z18" s="28">
        <f t="shared" ref="Z18:AA22" si="2">+B18+D18+F18+H18+J18+L18+N18+P18+R18+T18+V18+X18</f>
        <v>0</v>
      </c>
      <c r="AA18" s="13">
        <f t="shared" si="2"/>
        <v>0</v>
      </c>
      <c r="AB18" s="44"/>
      <c r="AC18" s="45"/>
    </row>
    <row r="19" spans="1:29" s="23" customFormat="1" ht="15" x14ac:dyDescent="0.25">
      <c r="A19" s="13"/>
      <c r="B19" s="28"/>
      <c r="C19" s="13"/>
      <c r="D19" s="29"/>
      <c r="E19" s="13"/>
      <c r="F19" s="29"/>
      <c r="G19" s="13"/>
      <c r="H19" s="29"/>
      <c r="I19" s="13"/>
      <c r="J19" s="29"/>
      <c r="K19" s="13"/>
      <c r="L19" s="29"/>
      <c r="M19" s="13"/>
      <c r="N19" s="29"/>
      <c r="O19" s="13"/>
      <c r="P19" s="28"/>
      <c r="Q19" s="13"/>
      <c r="R19" s="28"/>
      <c r="S19" s="13"/>
      <c r="T19" s="28"/>
      <c r="U19" s="13"/>
      <c r="V19" s="28"/>
      <c r="W19" s="13"/>
      <c r="X19" s="28"/>
      <c r="Y19" s="13"/>
      <c r="Z19" s="28">
        <f t="shared" si="2"/>
        <v>0</v>
      </c>
      <c r="AA19" s="13">
        <f t="shared" si="2"/>
        <v>0</v>
      </c>
      <c r="AB19" s="44"/>
      <c r="AC19" s="45"/>
    </row>
    <row r="20" spans="1:29" s="23" customFormat="1" ht="15" x14ac:dyDescent="0.25">
      <c r="A20" s="13"/>
      <c r="B20" s="28"/>
      <c r="C20" s="13"/>
      <c r="D20" s="29"/>
      <c r="E20" s="13"/>
      <c r="F20" s="29"/>
      <c r="G20" s="13"/>
      <c r="H20" s="29"/>
      <c r="I20" s="13"/>
      <c r="J20" s="29"/>
      <c r="K20" s="13"/>
      <c r="L20" s="29"/>
      <c r="M20" s="13"/>
      <c r="N20" s="29"/>
      <c r="O20" s="13"/>
      <c r="P20" s="28"/>
      <c r="Q20" s="13"/>
      <c r="R20" s="28"/>
      <c r="S20" s="13"/>
      <c r="T20" s="28"/>
      <c r="U20" s="13"/>
      <c r="V20" s="28"/>
      <c r="W20" s="13"/>
      <c r="X20" s="28"/>
      <c r="Y20" s="13"/>
      <c r="Z20" s="28">
        <f t="shared" si="2"/>
        <v>0</v>
      </c>
      <c r="AA20" s="13">
        <f t="shared" si="2"/>
        <v>0</v>
      </c>
      <c r="AB20" s="44"/>
      <c r="AC20" s="45"/>
    </row>
    <row r="21" spans="1:29" s="23" customFormat="1" ht="15" x14ac:dyDescent="0.25">
      <c r="A21" s="13"/>
      <c r="B21" s="28"/>
      <c r="C21" s="13"/>
      <c r="D21" s="29"/>
      <c r="E21" s="13"/>
      <c r="F21" s="29"/>
      <c r="G21" s="13"/>
      <c r="H21" s="29"/>
      <c r="I21" s="13"/>
      <c r="J21" s="29"/>
      <c r="K21" s="13"/>
      <c r="L21" s="29"/>
      <c r="M21" s="13"/>
      <c r="N21" s="29"/>
      <c r="O21" s="13"/>
      <c r="P21" s="28"/>
      <c r="Q21" s="13"/>
      <c r="R21" s="28"/>
      <c r="S21" s="13"/>
      <c r="T21" s="28"/>
      <c r="U21" s="13"/>
      <c r="V21" s="28"/>
      <c r="W21" s="13"/>
      <c r="X21" s="28"/>
      <c r="Y21" s="13"/>
      <c r="Z21" s="28">
        <f t="shared" si="2"/>
        <v>0</v>
      </c>
      <c r="AA21" s="13">
        <f t="shared" si="2"/>
        <v>0</v>
      </c>
      <c r="AB21" s="44"/>
      <c r="AC21" s="45"/>
    </row>
    <row r="22" spans="1:29" s="23" customFormat="1" ht="15" x14ac:dyDescent="0.25">
      <c r="A22" s="13"/>
      <c r="B22" s="28"/>
      <c r="C22" s="13"/>
      <c r="D22" s="29"/>
      <c r="E22" s="13"/>
      <c r="F22" s="29"/>
      <c r="G22" s="13"/>
      <c r="H22" s="29"/>
      <c r="I22" s="13"/>
      <c r="J22" s="29"/>
      <c r="K22" s="13"/>
      <c r="L22" s="29"/>
      <c r="M22" s="13"/>
      <c r="N22" s="29"/>
      <c r="O22" s="13"/>
      <c r="P22" s="28"/>
      <c r="Q22" s="13"/>
      <c r="R22" s="28"/>
      <c r="S22" s="13"/>
      <c r="T22" s="28"/>
      <c r="U22" s="13"/>
      <c r="V22" s="28"/>
      <c r="W22" s="13"/>
      <c r="X22" s="28"/>
      <c r="Y22" s="13"/>
      <c r="Z22" s="28">
        <f t="shared" si="2"/>
        <v>0</v>
      </c>
      <c r="AA22" s="13">
        <f t="shared" si="2"/>
        <v>0</v>
      </c>
      <c r="AB22" s="44"/>
      <c r="AC22" s="45"/>
    </row>
    <row r="23" spans="1:29" s="23" customFormat="1" ht="15" x14ac:dyDescent="0.25">
      <c r="A23" s="33" t="s">
        <v>29</v>
      </c>
      <c r="B23" s="33">
        <f t="shared" ref="B23:AA23" si="3">SUM(B3:B22)</f>
        <v>0</v>
      </c>
      <c r="C23" s="33">
        <f t="shared" si="3"/>
        <v>0</v>
      </c>
      <c r="D23" s="33">
        <f t="shared" si="3"/>
        <v>0</v>
      </c>
      <c r="E23" s="33">
        <f t="shared" si="3"/>
        <v>0</v>
      </c>
      <c r="F23" s="33">
        <f t="shared" si="3"/>
        <v>0</v>
      </c>
      <c r="G23" s="33">
        <f t="shared" si="3"/>
        <v>0</v>
      </c>
      <c r="H23" s="33">
        <f t="shared" si="3"/>
        <v>0</v>
      </c>
      <c r="I23" s="33">
        <f t="shared" si="3"/>
        <v>0</v>
      </c>
      <c r="J23" s="33">
        <f t="shared" si="3"/>
        <v>0</v>
      </c>
      <c r="K23" s="33">
        <f t="shared" si="3"/>
        <v>0</v>
      </c>
      <c r="L23" s="33">
        <f t="shared" si="3"/>
        <v>0</v>
      </c>
      <c r="M23" s="33">
        <f t="shared" si="3"/>
        <v>0</v>
      </c>
      <c r="N23" s="33">
        <f t="shared" si="3"/>
        <v>0</v>
      </c>
      <c r="O23" s="33">
        <f t="shared" si="3"/>
        <v>0</v>
      </c>
      <c r="P23" s="33">
        <f t="shared" si="3"/>
        <v>0</v>
      </c>
      <c r="Q23" s="33">
        <f t="shared" si="3"/>
        <v>0</v>
      </c>
      <c r="R23" s="33">
        <f t="shared" si="3"/>
        <v>0</v>
      </c>
      <c r="S23" s="33">
        <f t="shared" si="3"/>
        <v>0</v>
      </c>
      <c r="T23" s="33">
        <f t="shared" si="3"/>
        <v>0</v>
      </c>
      <c r="U23" s="33">
        <f t="shared" si="3"/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46">
        <v>1</v>
      </c>
      <c r="AC23" s="46">
        <v>1</v>
      </c>
    </row>
    <row r="65536" spans="29:29" ht="15" x14ac:dyDescent="0.25">
      <c r="AC65536" s="45" t="e">
        <f>SUM(AA65536/#REF!)</f>
        <v>#REF!</v>
      </c>
    </row>
  </sheetData>
  <mergeCells count="15">
    <mergeCell ref="B17:AC17"/>
    <mergeCell ref="Z1:AA1"/>
    <mergeCell ref="AB1:AC1"/>
    <mergeCell ref="V1:W1"/>
    <mergeCell ref="X1:Y1"/>
    <mergeCell ref="B1:C1"/>
    <mergeCell ref="P1:Q1"/>
    <mergeCell ref="R1:S1"/>
    <mergeCell ref="T1:U1"/>
    <mergeCell ref="D1:E1"/>
    <mergeCell ref="F1:G1"/>
    <mergeCell ref="H1:I1"/>
    <mergeCell ref="J1:K1"/>
    <mergeCell ref="L1:M1"/>
    <mergeCell ref="N1:O1"/>
  </mergeCells>
  <phoneticPr fontId="2" type="noConversion"/>
  <pageMargins left="0.25" right="0.25" top="1" bottom="1" header="0.5" footer="0.5"/>
  <pageSetup scale="10" orientation="landscape" r:id="rId1"/>
  <headerFooter alignWithMargins="0">
    <oddHeader>&amp;C&amp;"Corbel,Bold"VAP Tracking Report - Tables 1 through 4
Table 3: Incident/Adversity Type
&lt;Time Period&gt; &lt;VAP PROVIDER&gt;&amp;R&amp;"Arial,Bold Italic"&amp;14EXHIBIT 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0"/>
  <sheetViews>
    <sheetView tabSelected="1" view="pageLayout" zoomScaleNormal="100" workbookViewId="0">
      <selection activeCell="J24" sqref="J24"/>
    </sheetView>
  </sheetViews>
  <sheetFormatPr defaultColWidth="9.140625" defaultRowHeight="15" x14ac:dyDescent="0.25"/>
  <cols>
    <col min="1" max="1" width="31.140625" style="8" customWidth="1"/>
    <col min="2" max="14" width="10.7109375" style="8" customWidth="1"/>
    <col min="15" max="15" width="10.7109375" style="48" customWidth="1"/>
    <col min="16" max="16384" width="9.140625" style="8"/>
  </cols>
  <sheetData>
    <row r="1" spans="1:15" ht="18" customHeight="1" x14ac:dyDescent="0.25">
      <c r="A1" s="3" t="s">
        <v>66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31</v>
      </c>
    </row>
    <row r="2" spans="1:15" ht="18" customHeight="1" x14ac:dyDescent="0.25">
      <c r="A2" s="5" t="s">
        <v>54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>
        <f t="shared" ref="N2:N8" si="0">SUM(B2:M2)</f>
        <v>0</v>
      </c>
      <c r="O2" s="36"/>
    </row>
    <row r="3" spans="1:15" ht="18" customHeight="1" x14ac:dyDescent="0.25">
      <c r="A3" s="5" t="s">
        <v>67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ht="18" customHeight="1" x14ac:dyDescent="0.25">
      <c r="A4" s="5" t="s">
        <v>68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ht="18" customHeight="1" x14ac:dyDescent="0.25">
      <c r="A5" s="5" t="s">
        <v>69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ht="18" customHeight="1" x14ac:dyDescent="0.25">
      <c r="A6" s="5" t="s">
        <v>60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ht="18" customHeight="1" x14ac:dyDescent="0.25">
      <c r="A7" s="5" t="s">
        <v>70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ht="18" customHeight="1" x14ac:dyDescent="0.25">
      <c r="A8" s="5" t="s">
        <v>71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ht="18" customHeight="1" x14ac:dyDescent="0.25">
      <c r="A9" s="5" t="s">
        <v>27</v>
      </c>
      <c r="B9" s="49" t="s">
        <v>28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1"/>
    </row>
    <row r="10" spans="1:15" ht="18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ref="N10:N17" si="1">SUM(B10:M10)</f>
        <v>0</v>
      </c>
      <c r="O10" s="36"/>
    </row>
    <row r="11" spans="1:15" ht="18" customHeight="1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1"/>
        <v>0</v>
      </c>
      <c r="O11" s="36"/>
    </row>
    <row r="12" spans="1:15" ht="18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1"/>
        <v>0</v>
      </c>
      <c r="O12" s="36"/>
    </row>
    <row r="13" spans="1:15" ht="18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f t="shared" si="1"/>
        <v>0</v>
      </c>
      <c r="O13" s="36"/>
    </row>
    <row r="14" spans="1:15" ht="18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f t="shared" si="1"/>
        <v>0</v>
      </c>
      <c r="O14" s="36"/>
    </row>
    <row r="15" spans="1:15" ht="18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f t="shared" si="1"/>
        <v>0</v>
      </c>
      <c r="O15" s="36"/>
    </row>
    <row r="16" spans="1:15" ht="18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f t="shared" si="1"/>
        <v>0</v>
      </c>
      <c r="O16" s="36"/>
    </row>
    <row r="17" spans="1:15" ht="18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f t="shared" si="1"/>
        <v>0</v>
      </c>
      <c r="O17" s="36"/>
    </row>
    <row r="18" spans="1:15" ht="18" customHeight="1" x14ac:dyDescent="0.25">
      <c r="A18" s="3" t="s">
        <v>29</v>
      </c>
      <c r="B18" s="9">
        <f t="shared" ref="B18:N18" si="2">SUM(B2:B17)</f>
        <v>0</v>
      </c>
      <c r="C18" s="9">
        <f t="shared" si="2"/>
        <v>0</v>
      </c>
      <c r="D18" s="9">
        <f t="shared" si="2"/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9">
        <f t="shared" si="2"/>
        <v>0</v>
      </c>
      <c r="K18" s="9">
        <f t="shared" si="2"/>
        <v>0</v>
      </c>
      <c r="L18" s="9">
        <f t="shared" si="2"/>
        <v>0</v>
      </c>
      <c r="M18" s="9">
        <f t="shared" si="2"/>
        <v>0</v>
      </c>
      <c r="N18" s="9">
        <f t="shared" si="2"/>
        <v>0</v>
      </c>
      <c r="O18" s="38">
        <v>1</v>
      </c>
    </row>
    <row r="19" spans="1:15" ht="17.100000000000001" customHeight="1" x14ac:dyDescent="0.25"/>
    <row r="20" spans="1:15" ht="17.100000000000001" customHeight="1" x14ac:dyDescent="0.25"/>
  </sheetData>
  <mergeCells count="1">
    <mergeCell ref="B9:O9"/>
  </mergeCells>
  <phoneticPr fontId="2" type="noConversion"/>
  <pageMargins left="0.25" right="0.25" top="1" bottom="1" header="0.5" footer="0.5"/>
  <pageSetup scale="75" orientation="landscape" r:id="rId1"/>
  <headerFooter alignWithMargins="0">
    <oddHeader>&amp;C&amp;"Corbel,Bold"VAP Tracking Report - Tables 1 through 4
Table 4: Cause of Death
&lt;Time Period&gt; &lt;VAP PROVIDER&gt;&amp;R&amp;"Arial,Bold Italic"&amp;14EXHIBIT D</oddHeader>
    <oddFooter xml:space="preserve">&amp;C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a48fa053504d5ee33a67f11637a7b19f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90657fd46e8fd3fd8cf38092bb3e1a5d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8f6134-3f8a-47a3-aa34-7fe80403e35a" xsi:nil="true"/>
    <lcf76f155ced4ddcb4097134ff3c332f xmlns="f9b04bd4-cfd9-4558-aa9e-7efe0d0ab32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A214C11-9639-4E97-8D18-D0D9F768F9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7E69A9-2538-4A5F-AEA9-95BCB84C3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8f6134-3f8a-47a3-aa34-7fe80403e35a"/>
    <ds:schemaRef ds:uri="f9b04bd4-cfd9-4558-aa9e-7efe0d0ab3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17ADD4-FE9F-457B-9B2A-74BBE77744C3}">
  <ds:schemaRefs>
    <ds:schemaRef ds:uri="http://schemas.microsoft.com/office/2006/metadata/properties"/>
    <ds:schemaRef ds:uri="http://schemas.microsoft.com/office/infopath/2007/PartnerControls"/>
    <ds:schemaRef ds:uri="188f6134-3f8a-47a3-aa34-7fe80403e35a"/>
    <ds:schemaRef ds:uri="f9b04bd4-cfd9-4558-aa9e-7efe0d0ab3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Table 1-Referral Source</vt:lpstr>
      <vt:lpstr>Table 2 - MMA Source</vt:lpstr>
      <vt:lpstr>Table 3 - Adversity Type</vt:lpstr>
      <vt:lpstr>Table 4 - Cause of Death</vt:lpstr>
      <vt:lpstr>'Table 3 - Adversity Type'!Print_Area</vt:lpstr>
    </vt:vector>
  </TitlesOfParts>
  <Manager/>
  <Company>Hawai'i Tourism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makimseu</dc:creator>
  <cp:keywords/>
  <dc:description/>
  <cp:lastModifiedBy>Kristen Colburn</cp:lastModifiedBy>
  <cp:revision/>
  <dcterms:created xsi:type="dcterms:W3CDTF">2008-07-10T01:02:37Z</dcterms:created>
  <dcterms:modified xsi:type="dcterms:W3CDTF">2025-09-18T21:24:45Z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</Properties>
</file>